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Mirage\sda-dpi\Nouveau-Classement\2_Opérations_en_cours\MX25 - maintenance éclairage de sécurité\Nouveau Marché\1.1_DCE\1.1.1_Elaboration\1.1.1.1_CCTP-DPGF\"/>
    </mc:Choice>
  </mc:AlternateContent>
  <xr:revisionPtr revIDLastSave="0" documentId="8_{CA160219-E76D-48AF-A5A2-370D42D7001B}" xr6:coauthVersionLast="47" xr6:coauthVersionMax="47" xr10:uidLastSave="{00000000-0000-0000-0000-000000000000}"/>
  <bookViews>
    <workbookView xWindow="28680" yWindow="-120" windowWidth="25440" windowHeight="15270" xr2:uid="{00000000-000D-0000-FFFF-FFFF00000000}"/>
  </bookViews>
  <sheets>
    <sheet name="Feuil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 l="1"/>
  <c r="D7" i="2"/>
  <c r="D8" i="2"/>
  <c r="D9" i="2"/>
  <c r="D10" i="2"/>
  <c r="D11" i="2"/>
  <c r="D12" i="2"/>
  <c r="D13" i="2"/>
  <c r="D14" i="2"/>
  <c r="D15" i="2"/>
  <c r="D16" i="2"/>
  <c r="D17" i="2"/>
  <c r="D18" i="2"/>
  <c r="D19" i="2"/>
  <c r="D20" i="2"/>
  <c r="D21" i="2"/>
  <c r="D22" i="2"/>
  <c r="D23" i="2"/>
  <c r="D24" i="2"/>
  <c r="D25" i="2"/>
  <c r="D5" i="2"/>
  <c r="D4" i="2"/>
  <c r="D27" i="2" l="1"/>
</calcChain>
</file>

<file path=xl/sharedStrings.xml><?xml version="1.0" encoding="utf-8"?>
<sst xmlns="http://schemas.openxmlformats.org/spreadsheetml/2006/main" count="28" uniqueCount="28">
  <si>
    <r>
      <t xml:space="preserve">Annexe n°1 de l'acte d'engagement (AE)
</t>
    </r>
    <r>
      <rPr>
        <b/>
        <sz val="11"/>
        <color rgb="FFFF0000"/>
        <rFont val="Calibri"/>
        <family val="2"/>
        <scheme val="minor"/>
      </rPr>
      <t xml:space="preserve">Nom de la société : </t>
    </r>
  </si>
  <si>
    <r>
      <t>Désigna</t>
    </r>
    <r>
      <rPr>
        <b/>
        <sz val="11"/>
        <color rgb="FF000000"/>
        <rFont val="Calibri"/>
        <family val="2"/>
        <scheme val="minor"/>
      </rPr>
      <t>tion</t>
    </r>
  </si>
  <si>
    <t>Fourniture et pose d’un BAES anti-panique étanche 400 lumens / 1h – 100% LED – autotestable SATI – Conso 0,9w – Connectable pour supervision à distance de l’état des appareil - NF Environnement-  IP66-IK10
Référence LEGRAND 62566 ou équivalent.</t>
  </si>
  <si>
    <t xml:space="preserve">Fourniture et pose d’un BAES évacuation 45 lumens / 1h – 100% LED – autotestable SATI – Système Visibilité + - Avec pictogrammes repositionnables -  Conso 0,5w – Connectable pour supervision à distance de l’état des appareil - NF Environnement
Référence LEGRAND 62525 ou équivalent. 
</t>
  </si>
  <si>
    <r>
      <t xml:space="preserve">Fourniture et pose d’un BAES évacuation </t>
    </r>
    <r>
      <rPr>
        <b/>
        <sz val="10"/>
        <color theme="1"/>
        <rFont val="Calibri"/>
        <family val="2"/>
        <scheme val="minor"/>
      </rPr>
      <t>reconditionné</t>
    </r>
    <r>
      <rPr>
        <sz val="10"/>
        <color theme="1"/>
        <rFont val="Calibri"/>
        <family val="2"/>
        <scheme val="minor"/>
      </rPr>
      <t xml:space="preserve"> 45 lumens / 1h – 100% LED – autotestable SATI – Système Visibilité + - Avec pictogrammes repositionnables -  Conso 0,5w – Connectable pour supervision à distance de l’état des appareil - NF Environnement
Référence LEGRAND 062525AM-R ou équivalent.
</t>
    </r>
  </si>
  <si>
    <t xml:space="preserve">Fourniture et pose d’un BAES évacuation étanche - 45 lumens / 1h – 100% LED – autotestable SATI – Système Visibilité +  Avec pictogrammes -  Conso 0,5w – Connectable pour supervision à distance de l’état des appareil - NF Environnement-  IP66-IK10
Référence LEGRAND 62526 ou équivalent.
</t>
  </si>
  <si>
    <t xml:space="preserve">Fourniture et pose d’un BAES anti-panique 400 lumens / 1h – 100% LED – autotestable SATI – Conso 0,9w –  Connectable pour supervision à distance de l’état des appareil - NF Environnement
Référence LEGRAND 62565 ou équivalent.
</t>
  </si>
  <si>
    <r>
      <t xml:space="preserve">Fourniture et pose d’un BAES anti-panique </t>
    </r>
    <r>
      <rPr>
        <b/>
        <sz val="10"/>
        <color theme="1"/>
        <rFont val="Calibri"/>
        <family val="2"/>
        <scheme val="minor"/>
      </rPr>
      <t>reconditionné</t>
    </r>
    <r>
      <rPr>
        <sz val="10"/>
        <color theme="1"/>
        <rFont val="Calibri"/>
        <family val="2"/>
        <scheme val="minor"/>
      </rPr>
      <t xml:space="preserve"> 400 lumens / 1h – 100% LED – autotestable SATI – Conso 0,9w –  Connectable pour supervision à distance de l’état des appareil - NF Environnement
Référence LEGRAND 62565 ou équivalent.
</t>
    </r>
  </si>
  <si>
    <t xml:space="preserve">Fourniture et pose d’un LSC évacuation 45 lumens – 100% LED 
Référence LEGRAND 62915 ou équivalent.
</t>
  </si>
  <si>
    <t xml:space="preserve">Fourniture et pose d’un LSC ambiance 300 lumens – 100% LED 
Référence LEGRAND 62845 ou équivalent.
</t>
  </si>
  <si>
    <t xml:space="preserve">Fourniture et pose d’un drapeau pour BAES évacuation et BAES+BAEH
Référence LEGRAND 62675 ou équivalent.
</t>
  </si>
  <si>
    <t xml:space="preserve">Fourniture et pose d’un BAPI 100% LED - 100 lumens / 1h 
Référence LEGRAND 60894 ou équivalent.
</t>
  </si>
  <si>
    <t xml:space="preserve">Fourniture et pose d’un pictogramme autocollant de balisage. 
</t>
  </si>
  <si>
    <t xml:space="preserve">Fourniture et pose d’une étiquette de vérification.
</t>
  </si>
  <si>
    <t xml:space="preserve">Fourniture et pose d’une lampe de veille pour BAES ou BAEH. 
</t>
  </si>
  <si>
    <t xml:space="preserve">Fourniture et pose d’un jeu de deux lampes de secours pour BAES ou BAEH. 
</t>
  </si>
  <si>
    <t xml:space="preserve">Fourniture et pose d’un tube fluorescent toute puissance pour BAES ou LSC.
</t>
  </si>
  <si>
    <t xml:space="preserve">Programmation d’un BAES connecté pour bâtiment passant en mode « installation connectée ».
</t>
  </si>
  <si>
    <t xml:space="preserve">Reprise et recyclage d’un appareil
</t>
  </si>
  <si>
    <t xml:space="preserve">Location et mise en place d’un échafaudage roulant (prix par BAES remplacé).
</t>
  </si>
  <si>
    <t xml:space="preserve">Transport et location d’une nacelle élévatrice (prix à la journée).
</t>
  </si>
  <si>
    <t xml:space="preserve">Fourniture et pose d’une télécommande de mise au repos multifonctions SATI connectée non polarisée pour BAES connectés. Version antenne 4G avec abonnement de communication pendant 10 ans.  
Référence LEGRAND 62521 ou équivalent.
</t>
  </si>
  <si>
    <t xml:space="preserve">Fourniture et pose d’une télécommande de mise au repos multi-marques et non polarisée.
 </t>
  </si>
  <si>
    <t xml:space="preserve">Fourniture et pose d’un drapeau pour BAES évacuation étanche
Référence LEGRAND 62676 ou équivalent.
</t>
  </si>
  <si>
    <r>
      <t xml:space="preserve">Prix U € HT
</t>
    </r>
    <r>
      <rPr>
        <b/>
        <sz val="10"/>
        <color rgb="FF000000"/>
        <rFont val="Calibri"/>
        <family val="2"/>
        <scheme val="minor"/>
      </rPr>
      <t>(fourniture et pose)</t>
    </r>
  </si>
  <si>
    <t>Quantités</t>
  </si>
  <si>
    <t>Prix Total € HT</t>
  </si>
  <si>
    <t>TOTAL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</si>
</sst>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5" formatCode="_-* #,##0.00\ [$€-40C]_-;\-* #,##0.00\ [$€-40C]_-;_-* &quot;-&quot;??\ [$€-40C]_-;_-@_-"/>
  </numFmts>
  <fonts count="11" x14ac:knownFonts="1">
    <font>
      <sz val="11"/>
      <color theme="1"/>
      <name val="Calibri"/>
      <scheme val="minor"/>
    </font>
    <font>
      <sz val="11"/>
      <color theme="1"/>
      <name val="Calibri"/>
      <family val="2"/>
      <scheme val="minor"/>
    </font>
    <font>
      <b/>
      <sz val="11"/>
      <color theme="1"/>
      <name val="Calibri"/>
      <family val="2"/>
      <scheme val="minor"/>
    </font>
    <font>
      <b/>
      <sz val="11"/>
      <color rgb="FFFF0000"/>
      <name val="Calibri"/>
      <family val="2"/>
      <scheme val="minor"/>
    </font>
    <font>
      <b/>
      <sz val="11"/>
      <color rgb="FF000000"/>
      <name val="Calibri"/>
      <family val="2"/>
      <scheme val="minor"/>
    </font>
    <font>
      <sz val="10"/>
      <color theme="1"/>
      <name val="Calibri"/>
      <family val="2"/>
      <scheme val="minor"/>
    </font>
    <font>
      <b/>
      <sz val="10"/>
      <color theme="1"/>
      <name val="Calibri"/>
      <family val="2"/>
      <scheme val="minor"/>
    </font>
    <font>
      <sz val="11"/>
      <color theme="1"/>
      <name val="Calibri"/>
      <scheme val="minor"/>
    </font>
    <font>
      <b/>
      <sz val="10"/>
      <color rgb="FF000000"/>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D9D9D9"/>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44" fontId="7" fillId="0" borderId="0" applyFont="0" applyFill="0" applyBorder="0" applyAlignment="0" applyProtection="0"/>
  </cellStyleXfs>
  <cellXfs count="24">
    <xf numFmtId="0" fontId="0" fillId="0" borderId="0" xfId="0"/>
    <xf numFmtId="0" fontId="2" fillId="3" borderId="1" xfId="0" applyFont="1" applyFill="1" applyBorder="1" applyAlignment="1">
      <alignment vertical="center" wrapText="1"/>
    </xf>
    <xf numFmtId="0" fontId="2" fillId="0" borderId="3" xfId="0" applyFont="1" applyBorder="1" applyAlignment="1">
      <alignment horizontal="center" vertical="center" wrapText="1"/>
    </xf>
    <xf numFmtId="0" fontId="5" fillId="0" borderId="4" xfId="0" applyFont="1" applyBorder="1" applyAlignment="1">
      <alignment vertical="center" wrapText="1"/>
    </xf>
    <xf numFmtId="0" fontId="1" fillId="0" borderId="4" xfId="0" applyFont="1" applyBorder="1" applyAlignment="1">
      <alignment vertical="center" wrapText="1"/>
    </xf>
    <xf numFmtId="0" fontId="5" fillId="0" borderId="5" xfId="0" applyFont="1" applyBorder="1" applyAlignment="1">
      <alignment vertical="center" wrapText="1"/>
    </xf>
    <xf numFmtId="0" fontId="1" fillId="0" borderId="5" xfId="0" applyFont="1" applyBorder="1" applyAlignment="1">
      <alignment vertical="center" wrapText="1"/>
    </xf>
    <xf numFmtId="0" fontId="5" fillId="0" borderId="6" xfId="0" applyFont="1" applyBorder="1" applyAlignment="1">
      <alignment vertical="center" wrapText="1"/>
    </xf>
    <xf numFmtId="0" fontId="1" fillId="0" borderId="6" xfId="0" applyFont="1" applyBorder="1" applyAlignment="1">
      <alignment vertical="center" wrapText="1"/>
    </xf>
    <xf numFmtId="0" fontId="2" fillId="0" borderId="0" xfId="0" applyFont="1" applyBorder="1" applyAlignment="1">
      <alignment horizontal="center" vertical="center"/>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0" fontId="4" fillId="3" borderId="8" xfId="0" applyFont="1" applyFill="1" applyBorder="1" applyAlignment="1">
      <alignment horizontal="center" vertical="center" wrapText="1"/>
    </xf>
    <xf numFmtId="0" fontId="0" fillId="0" borderId="0" xfId="0" applyAlignment="1">
      <alignment horizontal="center" vertical="center"/>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10" fillId="0" borderId="4" xfId="0" applyFont="1" applyBorder="1" applyAlignment="1">
      <alignment horizontal="center" vertical="center" wrapText="1"/>
    </xf>
    <xf numFmtId="165" fontId="10" fillId="0" borderId="4" xfId="0" applyNumberFormat="1" applyFont="1" applyBorder="1" applyAlignment="1">
      <alignment horizontal="center" vertical="center" wrapText="1"/>
    </xf>
    <xf numFmtId="0" fontId="10" fillId="0" borderId="5" xfId="0" applyFont="1" applyBorder="1" applyAlignment="1">
      <alignment horizontal="center" vertical="center" wrapText="1"/>
    </xf>
    <xf numFmtId="44" fontId="10" fillId="0" borderId="5" xfId="1" applyFont="1" applyBorder="1" applyAlignment="1">
      <alignment horizontal="center" vertical="center" wrapText="1"/>
    </xf>
    <xf numFmtId="0" fontId="10" fillId="0" borderId="6" xfId="0" applyFont="1" applyBorder="1" applyAlignment="1">
      <alignment horizontal="center" vertical="center" wrapText="1"/>
    </xf>
    <xf numFmtId="165" fontId="10" fillId="0" borderId="6" xfId="0" applyNumberFormat="1" applyFont="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87857-3335-4605-8B04-2BB5F6107428}">
  <dimension ref="A1:D27"/>
  <sheetViews>
    <sheetView tabSelected="1" workbookViewId="0">
      <selection activeCell="F7" sqref="F7"/>
    </sheetView>
  </sheetViews>
  <sheetFormatPr baseColWidth="10" defaultRowHeight="14.4" x14ac:dyDescent="0.3"/>
  <cols>
    <col min="1" max="1" width="69.44140625" customWidth="1"/>
    <col min="2" max="2" width="15.21875" customWidth="1"/>
    <col min="3" max="3" width="11.5546875" style="13"/>
    <col min="4" max="4" width="16.109375" style="13" customWidth="1"/>
  </cols>
  <sheetData>
    <row r="1" spans="1:4" ht="73.5" customHeight="1" thickBot="1" x14ac:dyDescent="0.35">
      <c r="A1" s="10" t="s">
        <v>0</v>
      </c>
      <c r="B1" s="11"/>
      <c r="C1" s="9"/>
    </row>
    <row r="2" spans="1:4" ht="9.6" customHeight="1" thickBot="1" x14ac:dyDescent="0.35">
      <c r="A2" s="2"/>
      <c r="B2" s="2"/>
      <c r="C2" s="9"/>
    </row>
    <row r="3" spans="1:4" ht="43.8" customHeight="1" thickBot="1" x14ac:dyDescent="0.35">
      <c r="A3" s="1" t="s">
        <v>1</v>
      </c>
      <c r="B3" s="12" t="s">
        <v>24</v>
      </c>
      <c r="C3" s="14" t="s">
        <v>25</v>
      </c>
      <c r="D3" s="15" t="s">
        <v>26</v>
      </c>
    </row>
    <row r="4" spans="1:4" ht="69" x14ac:dyDescent="0.3">
      <c r="A4" s="3" t="s">
        <v>3</v>
      </c>
      <c r="B4" s="4"/>
      <c r="C4" s="16">
        <v>10</v>
      </c>
      <c r="D4" s="17">
        <f>B4*C4</f>
        <v>0</v>
      </c>
    </row>
    <row r="5" spans="1:4" ht="82.8" x14ac:dyDescent="0.3">
      <c r="A5" s="5" t="s">
        <v>4</v>
      </c>
      <c r="B5" s="6"/>
      <c r="C5" s="18"/>
      <c r="D5" s="19">
        <f>B5*C5</f>
        <v>0</v>
      </c>
    </row>
    <row r="6" spans="1:4" ht="82.8" x14ac:dyDescent="0.3">
      <c r="A6" s="5" t="s">
        <v>5</v>
      </c>
      <c r="B6" s="6"/>
      <c r="C6" s="18">
        <v>10</v>
      </c>
      <c r="D6" s="19">
        <f t="shared" ref="D6:D25" si="0">B6*C6</f>
        <v>0</v>
      </c>
    </row>
    <row r="7" spans="1:4" ht="79.2" customHeight="1" x14ac:dyDescent="0.3">
      <c r="A7" s="5" t="s">
        <v>6</v>
      </c>
      <c r="B7" s="6"/>
      <c r="C7" s="18">
        <v>10</v>
      </c>
      <c r="D7" s="19">
        <f t="shared" si="0"/>
        <v>0</v>
      </c>
    </row>
    <row r="8" spans="1:4" ht="69" x14ac:dyDescent="0.3">
      <c r="A8" s="5" t="s">
        <v>7</v>
      </c>
      <c r="B8" s="6"/>
      <c r="C8" s="18"/>
      <c r="D8" s="19">
        <f t="shared" si="0"/>
        <v>0</v>
      </c>
    </row>
    <row r="9" spans="1:4" ht="69" customHeight="1" x14ac:dyDescent="0.3">
      <c r="A9" s="5" t="s">
        <v>2</v>
      </c>
      <c r="B9" s="6"/>
      <c r="C9" s="18">
        <v>10</v>
      </c>
      <c r="D9" s="19">
        <f t="shared" si="0"/>
        <v>0</v>
      </c>
    </row>
    <row r="10" spans="1:4" ht="41.4" x14ac:dyDescent="0.3">
      <c r="A10" s="5" t="s">
        <v>8</v>
      </c>
      <c r="B10" s="6"/>
      <c r="C10" s="18">
        <v>10</v>
      </c>
      <c r="D10" s="19">
        <f t="shared" si="0"/>
        <v>0</v>
      </c>
    </row>
    <row r="11" spans="1:4" ht="41.4" x14ac:dyDescent="0.3">
      <c r="A11" s="5" t="s">
        <v>9</v>
      </c>
      <c r="B11" s="6"/>
      <c r="C11" s="18">
        <v>10</v>
      </c>
      <c r="D11" s="19">
        <f t="shared" si="0"/>
        <v>0</v>
      </c>
    </row>
    <row r="12" spans="1:4" ht="41.4" x14ac:dyDescent="0.3">
      <c r="A12" s="5" t="s">
        <v>10</v>
      </c>
      <c r="B12" s="6"/>
      <c r="C12" s="18">
        <v>10</v>
      </c>
      <c r="D12" s="19">
        <f t="shared" si="0"/>
        <v>0</v>
      </c>
    </row>
    <row r="13" spans="1:4" ht="41.4" x14ac:dyDescent="0.3">
      <c r="A13" s="5" t="s">
        <v>23</v>
      </c>
      <c r="B13" s="6"/>
      <c r="C13" s="18">
        <v>10</v>
      </c>
      <c r="D13" s="19">
        <f t="shared" si="0"/>
        <v>0</v>
      </c>
    </row>
    <row r="14" spans="1:4" ht="41.4" x14ac:dyDescent="0.3">
      <c r="A14" s="5" t="s">
        <v>22</v>
      </c>
      <c r="B14" s="6"/>
      <c r="C14" s="18">
        <v>10</v>
      </c>
      <c r="D14" s="19">
        <f t="shared" si="0"/>
        <v>0</v>
      </c>
    </row>
    <row r="15" spans="1:4" ht="69" x14ac:dyDescent="0.3">
      <c r="A15" s="5" t="s">
        <v>21</v>
      </c>
      <c r="B15" s="6"/>
      <c r="C15" s="18">
        <v>10</v>
      </c>
      <c r="D15" s="19">
        <f t="shared" si="0"/>
        <v>0</v>
      </c>
    </row>
    <row r="16" spans="1:4" ht="41.4" x14ac:dyDescent="0.3">
      <c r="A16" s="5" t="s">
        <v>11</v>
      </c>
      <c r="B16" s="6"/>
      <c r="C16" s="18">
        <v>10</v>
      </c>
      <c r="D16" s="19">
        <f t="shared" si="0"/>
        <v>0</v>
      </c>
    </row>
    <row r="17" spans="1:4" ht="27.6" x14ac:dyDescent="0.3">
      <c r="A17" s="5" t="s">
        <v>12</v>
      </c>
      <c r="B17" s="6"/>
      <c r="C17" s="18">
        <v>100</v>
      </c>
      <c r="D17" s="19">
        <f t="shared" si="0"/>
        <v>0</v>
      </c>
    </row>
    <row r="18" spans="1:4" ht="27.6" x14ac:dyDescent="0.3">
      <c r="A18" s="5" t="s">
        <v>13</v>
      </c>
      <c r="B18" s="6"/>
      <c r="C18" s="18">
        <v>100</v>
      </c>
      <c r="D18" s="19">
        <f t="shared" si="0"/>
        <v>0</v>
      </c>
    </row>
    <row r="19" spans="1:4" ht="27.6" x14ac:dyDescent="0.3">
      <c r="A19" s="5" t="s">
        <v>14</v>
      </c>
      <c r="B19" s="6"/>
      <c r="C19" s="18">
        <v>10</v>
      </c>
      <c r="D19" s="19">
        <f t="shared" si="0"/>
        <v>0</v>
      </c>
    </row>
    <row r="20" spans="1:4" ht="27.6" x14ac:dyDescent="0.3">
      <c r="A20" s="5" t="s">
        <v>15</v>
      </c>
      <c r="B20" s="6"/>
      <c r="C20" s="18">
        <v>1</v>
      </c>
      <c r="D20" s="19">
        <f t="shared" si="0"/>
        <v>0</v>
      </c>
    </row>
    <row r="21" spans="1:4" ht="27.6" x14ac:dyDescent="0.3">
      <c r="A21" s="5" t="s">
        <v>16</v>
      </c>
      <c r="B21" s="6"/>
      <c r="C21" s="18">
        <v>1</v>
      </c>
      <c r="D21" s="19">
        <f t="shared" si="0"/>
        <v>0</v>
      </c>
    </row>
    <row r="22" spans="1:4" ht="41.4" x14ac:dyDescent="0.3">
      <c r="A22" s="5" t="s">
        <v>17</v>
      </c>
      <c r="B22" s="6"/>
      <c r="C22" s="18">
        <v>50</v>
      </c>
      <c r="D22" s="19">
        <f t="shared" si="0"/>
        <v>0</v>
      </c>
    </row>
    <row r="23" spans="1:4" ht="27.6" x14ac:dyDescent="0.3">
      <c r="A23" s="5" t="s">
        <v>18</v>
      </c>
      <c r="B23" s="6"/>
      <c r="C23" s="18">
        <v>50</v>
      </c>
      <c r="D23" s="19">
        <f t="shared" si="0"/>
        <v>0</v>
      </c>
    </row>
    <row r="24" spans="1:4" ht="27.6" x14ac:dyDescent="0.3">
      <c r="A24" s="5" t="s">
        <v>19</v>
      </c>
      <c r="B24" s="6"/>
      <c r="C24" s="18">
        <v>10</v>
      </c>
      <c r="D24" s="19">
        <f t="shared" si="0"/>
        <v>0</v>
      </c>
    </row>
    <row r="25" spans="1:4" ht="28.2" thickBot="1" x14ac:dyDescent="0.35">
      <c r="A25" s="7" t="s">
        <v>20</v>
      </c>
      <c r="B25" s="8"/>
      <c r="C25" s="20">
        <v>1</v>
      </c>
      <c r="D25" s="21">
        <f t="shared" si="0"/>
        <v>0</v>
      </c>
    </row>
    <row r="26" spans="1:4" x14ac:dyDescent="0.3">
      <c r="C26" s="22"/>
      <c r="D26" s="22"/>
    </row>
    <row r="27" spans="1:4" x14ac:dyDescent="0.3">
      <c r="C27" s="23" t="s">
        <v>27</v>
      </c>
      <c r="D27" s="22">
        <f>SUM(D4:D25)</f>
        <v>0</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Kervella Séverine (Mme)</dc:creator>
  <cp:lastModifiedBy>Andre Francois (M.)</cp:lastModifiedBy>
  <cp:revision>1</cp:revision>
  <dcterms:created xsi:type="dcterms:W3CDTF">2016-07-12T14:26:21Z</dcterms:created>
  <dcterms:modified xsi:type="dcterms:W3CDTF">2025-07-08T10:58:27Z</dcterms:modified>
</cp:coreProperties>
</file>